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Boehrer\UNTERR\EDV\EXCEL\"/>
    </mc:Choice>
  </mc:AlternateContent>
  <bookViews>
    <workbookView xWindow="0" yWindow="0" windowWidth="28800" windowHeight="12435" activeTab="5"/>
  </bookViews>
  <sheets>
    <sheet name="Finanzmathematik" sheetId="1" r:id="rId1"/>
    <sheet name="Informationsfunktionen" sheetId="2" r:id="rId2"/>
    <sheet name="Fehlerprüfung" sheetId="3" r:id="rId3"/>
    <sheet name="Wenn  (2)" sheetId="8" r:id="rId4"/>
    <sheet name="Lebenserwartung" sheetId="5" r:id="rId5"/>
    <sheet name="Noten" sheetId="6" r:id="rId6"/>
  </sheets>
  <externalReferences>
    <externalReference r:id="rId7"/>
    <externalReference r:id="rId8"/>
  </externalReferences>
  <definedNames>
    <definedName name="cv">[1]Bereichsnamen!$B$6</definedName>
    <definedName name="m">[1]Bereichsnamen!$B$7</definedName>
    <definedName name="_xlnm.Criteria">#REF!</definedName>
    <definedName name="Temp1">[1]Bereichsnamen!$A$11:$A$16</definedName>
    <definedName name="Temp2">[1]Bereichsnamen!$B$10:$E$10</definedName>
    <definedName name="Versuch_3">#REF!</definedName>
    <definedName name="Versuch_4">#REF!</definedName>
    <definedName name="Versuch1">#REF!</definedName>
    <definedName name="Versuch2">#REF!</definedName>
    <definedName name="_xlnm.Extract" localSheetId="3">#REF!</definedName>
    <definedName name="_xlnm.Extract">[1]Warenliste!#REF!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<sst xmlns="http://schemas.openxmlformats.org/spreadsheetml/2006/main" count="269" uniqueCount="224">
  <si>
    <t xml:space="preserve">Kapital (negativer Wert) </t>
  </si>
  <si>
    <t>Zinseszinsrechnung</t>
  </si>
  <si>
    <t>Zinssatz</t>
  </si>
  <si>
    <t>Jahre</t>
  </si>
  <si>
    <t>Kapitalendwert</t>
  </si>
  <si>
    <t>Informationsfunktionen</t>
  </si>
  <si>
    <t>KdNr</t>
  </si>
  <si>
    <t>KdTyp</t>
  </si>
  <si>
    <t>KdName</t>
  </si>
  <si>
    <t>KdStraße</t>
  </si>
  <si>
    <t>KdPlz</t>
  </si>
  <si>
    <t>KdOrt</t>
  </si>
  <si>
    <t>KdTelefon</t>
  </si>
  <si>
    <t>letzte Bestellung</t>
  </si>
  <si>
    <t>offene Rechnungen</t>
  </si>
  <si>
    <t>Jahresumsatz</t>
  </si>
  <si>
    <t>E</t>
  </si>
  <si>
    <t>Tennis &amp; Mode GmbH</t>
  </si>
  <si>
    <t>Augsburger Str.23</t>
  </si>
  <si>
    <t>Aachen</t>
  </si>
  <si>
    <t>0241/28825</t>
  </si>
  <si>
    <t>K</t>
  </si>
  <si>
    <t>Bach Sportartikel KG</t>
  </si>
  <si>
    <t>Hauptstraße 48</t>
  </si>
  <si>
    <t>Aschaffenburg</t>
  </si>
  <si>
    <t>06021/68568</t>
  </si>
  <si>
    <t>Badminton Sport GmbH</t>
  </si>
  <si>
    <t>Theresienstraße 3</t>
  </si>
  <si>
    <t>Augsburg</t>
  </si>
  <si>
    <t>00821/6592</t>
  </si>
  <si>
    <t>Midinette Sport Witt</t>
  </si>
  <si>
    <t>Industriestraße 9</t>
  </si>
  <si>
    <t>Bad Breisig</t>
  </si>
  <si>
    <t>02633/37099</t>
  </si>
  <si>
    <t>Sport-Haus GmbH</t>
  </si>
  <si>
    <t>Marktstraße 12</t>
  </si>
  <si>
    <t>Bad Pyrmont</t>
  </si>
  <si>
    <t>05281/85056</t>
  </si>
  <si>
    <t>Flair Aktiv Sport Esch OHG</t>
  </si>
  <si>
    <t>Niedernstraße 26</t>
  </si>
  <si>
    <t>Bad Reichenhall</t>
  </si>
  <si>
    <t>08651/17002</t>
  </si>
  <si>
    <t>Eleganz &amp; Sport GmbH</t>
  </si>
  <si>
    <t>Oberer Markt 23</t>
  </si>
  <si>
    <t>Bad Salzuflen</t>
  </si>
  <si>
    <t>05222/56524</t>
  </si>
  <si>
    <t>j</t>
  </si>
  <si>
    <t>Sportland Becker</t>
  </si>
  <si>
    <t>Meißner Str. 88</t>
  </si>
  <si>
    <t>Bad Schwartau</t>
  </si>
  <si>
    <t>0451/563478</t>
  </si>
  <si>
    <t>Ecco Sport &amp; Meer</t>
  </si>
  <si>
    <t>Oberloh 10</t>
  </si>
  <si>
    <t>Baden Baden</t>
  </si>
  <si>
    <t>07221/69138</t>
  </si>
  <si>
    <t>Sporthaus Schick KG</t>
  </si>
  <si>
    <t>Barfüßerstraße 24</t>
  </si>
  <si>
    <t>Bayreuth</t>
  </si>
  <si>
    <t>0021/53360</t>
  </si>
  <si>
    <t>Evi's Sportladen GmbH</t>
  </si>
  <si>
    <t>Obere Straße 25</t>
  </si>
  <si>
    <t>Bergisch Gladbach</t>
  </si>
  <si>
    <t>002202/82466</t>
  </si>
  <si>
    <t>Sporthaus M. Schlag</t>
  </si>
  <si>
    <t>Trassweg 9</t>
  </si>
  <si>
    <t>002202/13736</t>
  </si>
  <si>
    <t>Der Sportladen GmbH</t>
  </si>
  <si>
    <t>Opernstraße 2</t>
  </si>
  <si>
    <t>Berlin</t>
  </si>
  <si>
    <t>030/445813</t>
  </si>
  <si>
    <t>Sporthandels GmbH</t>
  </si>
  <si>
    <t>Teltower Damm 17</t>
  </si>
  <si>
    <t>0030/58937</t>
  </si>
  <si>
    <t>Sport und Mode GmbH</t>
  </si>
  <si>
    <t>Cranger Str. 313</t>
  </si>
  <si>
    <t>0030/10455</t>
  </si>
  <si>
    <t>S</t>
  </si>
  <si>
    <t>Le Charme Sportstudio</t>
  </si>
  <si>
    <t>Karlstraße 3</t>
  </si>
  <si>
    <t>0030/89480</t>
  </si>
  <si>
    <t>Figur und Fitness GmbH</t>
  </si>
  <si>
    <t>Plankenweg 8</t>
  </si>
  <si>
    <t>Bielefeld</t>
  </si>
  <si>
    <t>0521/21548</t>
  </si>
  <si>
    <t>EveryBody Sport Uhl KG</t>
  </si>
  <si>
    <t>Obere Wehd 3</t>
  </si>
  <si>
    <t>Bingen</t>
  </si>
  <si>
    <t>06721/12589</t>
  </si>
  <si>
    <t>Haus des Sports GmbH</t>
  </si>
  <si>
    <t>Königstrasse 22</t>
  </si>
  <si>
    <t>Bitburg</t>
  </si>
  <si>
    <t>06561/23334</t>
  </si>
  <si>
    <t>Fitnessfashion GmbH</t>
  </si>
  <si>
    <t>Nordstraße 41</t>
  </si>
  <si>
    <t>Bocholt</t>
  </si>
  <si>
    <t>02871/457855</t>
  </si>
  <si>
    <t>Sportgeschäft Backes</t>
  </si>
  <si>
    <t>Grafenberger Allee 411</t>
  </si>
  <si>
    <t>Bochum</t>
  </si>
  <si>
    <t>0234/4599</t>
  </si>
  <si>
    <t>Sport Danner</t>
  </si>
  <si>
    <t>Obermarkt 5</t>
  </si>
  <si>
    <t>Bonn</t>
  </si>
  <si>
    <t>0228/28341</t>
  </si>
  <si>
    <t>Lifestyle Sport Kiesel KG</t>
  </si>
  <si>
    <t>Kämmererstraße 4</t>
  </si>
  <si>
    <t>Borken</t>
  </si>
  <si>
    <t>02861/78483</t>
  </si>
  <si>
    <t>Prämie</t>
  </si>
  <si>
    <t>Ist Leer?</t>
  </si>
  <si>
    <t>1. Stellen Sie fest für welche Kunden der Jahresumsatz leer ist (wahr/falsch)</t>
  </si>
  <si>
    <t>2. Die Prämien zum Jahresende betragen entweder 1 % des Jahresumsatzes oder wenn es keinen Jahresumsatz gab "Gutschein über 5 Euro"</t>
  </si>
  <si>
    <t>Fehlerprüfung</t>
  </si>
  <si>
    <t>Monat</t>
  </si>
  <si>
    <t>Erlös</t>
  </si>
  <si>
    <t>Anteile</t>
  </si>
  <si>
    <t>Erlös pro Anteil</t>
  </si>
  <si>
    <t xml:space="preserve">Fehler </t>
  </si>
  <si>
    <t>Erlös pro Anteil ohne Fehlermeldung</t>
  </si>
  <si>
    <t xml:space="preserve">Januar </t>
  </si>
  <si>
    <t>Februar</t>
  </si>
  <si>
    <t>März</t>
  </si>
  <si>
    <t>April</t>
  </si>
  <si>
    <t>Mai</t>
  </si>
  <si>
    <t>Juni</t>
  </si>
  <si>
    <t>Juli</t>
  </si>
  <si>
    <t>1. Berechnen Sie die Erlöse pro Anteil</t>
  </si>
  <si>
    <t>2. Ermitteln Sie unter "Fehler", wo keine Berechnung möglich ist (Funktion ISTFEHLER")</t>
  </si>
  <si>
    <t>3. Führen Sie die Berechnung ohne Fehlermeldung durch  (z. B. Funktion WENNFEHLER) Wenn keine Berechnung möglich ist, soll "keine Anteile ermittelt" ausgegeben werden.</t>
  </si>
  <si>
    <t>Berechnung von Provisionen in Abhängigkeit des Umsatzes</t>
  </si>
  <si>
    <t>Vertreter A</t>
  </si>
  <si>
    <t>Vertreter B</t>
  </si>
  <si>
    <t>Vertreter C</t>
  </si>
  <si>
    <t>Vertreter D</t>
  </si>
  <si>
    <t>Menge</t>
  </si>
  <si>
    <t>Preis</t>
  </si>
  <si>
    <t>Umsatz</t>
  </si>
  <si>
    <t>Provision</t>
  </si>
  <si>
    <t>1. Berechnen Sie den Umsatz der Vertreter</t>
  </si>
  <si>
    <t>Vertreter E</t>
  </si>
  <si>
    <t>Verteter F</t>
  </si>
  <si>
    <t>Provisionssatz</t>
  </si>
  <si>
    <t>2. Bestimmen Sie den Provisionssatz. Die Provision ist abhängig vom Umsatz. Die normale Provision beträgt 10 % vom Umsatz. Ab einem Umsatz von 2000 EUR beträgt sie 15 %.</t>
  </si>
  <si>
    <t>3. Berechnen Sie die Provision.</t>
  </si>
  <si>
    <t>Lebenserwartung</t>
  </si>
  <si>
    <t>Tassen Kaffee</t>
  </si>
  <si>
    <t>Zigaretten</t>
  </si>
  <si>
    <t>Gläser Alkohol</t>
  </si>
  <si>
    <t>Fritz</t>
  </si>
  <si>
    <t>Frank</t>
  </si>
  <si>
    <t>Karl</t>
  </si>
  <si>
    <t>Erwin</t>
  </si>
  <si>
    <t>Gerda</t>
  </si>
  <si>
    <t>Wenn nicht mehr als 3 Tassen Kaffee, 1 Glas Alkohol und 0 Zigaretten --&gt; wird mindestens 100 Jahre alt</t>
  </si>
  <si>
    <t>Sonst: ungesunder Lebenswandel</t>
  </si>
  <si>
    <t>Ludwig</t>
  </si>
  <si>
    <t>Klara</t>
  </si>
  <si>
    <t>Lebenserwartung mit Wenn..Dann</t>
  </si>
  <si>
    <t>Kurt</t>
  </si>
  <si>
    <t>Lebenserwartung mit UND (Wahr/falsch)</t>
  </si>
  <si>
    <t>Lebenserwartung mit ODER (Wahr/falsch)</t>
  </si>
  <si>
    <t>Nachname</t>
  </si>
  <si>
    <t>Vorname</t>
  </si>
  <si>
    <t>Krug</t>
  </si>
  <si>
    <t>Melanie</t>
  </si>
  <si>
    <t>Mond</t>
  </si>
  <si>
    <t>Simone</t>
  </si>
  <si>
    <t>Müller</t>
  </si>
  <si>
    <t>Claudia</t>
  </si>
  <si>
    <t>Maier</t>
  </si>
  <si>
    <t>August</t>
  </si>
  <si>
    <t>Hans</t>
  </si>
  <si>
    <t>Kunz</t>
  </si>
  <si>
    <t>Dieter</t>
  </si>
  <si>
    <t>Schulze</t>
  </si>
  <si>
    <t>Andreas</t>
  </si>
  <si>
    <t>Lauer</t>
  </si>
  <si>
    <t>Jan</t>
  </si>
  <si>
    <t>Schmidt</t>
  </si>
  <si>
    <t>Claus</t>
  </si>
  <si>
    <t>Burg</t>
  </si>
  <si>
    <t>Sabine</t>
  </si>
  <si>
    <t>Meyer</t>
  </si>
  <si>
    <t>Augusta</t>
  </si>
  <si>
    <t>Huber</t>
  </si>
  <si>
    <t>Helga</t>
  </si>
  <si>
    <t>Kraft</t>
  </si>
  <si>
    <t>Lars</t>
  </si>
  <si>
    <t>Lang</t>
  </si>
  <si>
    <t>Paul</t>
  </si>
  <si>
    <t>Kurz</t>
  </si>
  <si>
    <t>Dick</t>
  </si>
  <si>
    <t>Dirk</t>
  </si>
  <si>
    <t>Berg</t>
  </si>
  <si>
    <t>Monika</t>
  </si>
  <si>
    <t>Farn</t>
  </si>
  <si>
    <t>Blum</t>
  </si>
  <si>
    <t>Pia</t>
  </si>
  <si>
    <t>Baum</t>
  </si>
  <si>
    <t>Mann</t>
  </si>
  <si>
    <t>Marlies</t>
  </si>
  <si>
    <t>Punkte</t>
  </si>
  <si>
    <t>Prozent</t>
  </si>
  <si>
    <t>Note</t>
  </si>
  <si>
    <t>erreichbare Punkte</t>
  </si>
  <si>
    <t>Untergrenze (&gt;)</t>
  </si>
  <si>
    <t>Notenschlüssel</t>
  </si>
  <si>
    <t xml:space="preserve">Note </t>
  </si>
  <si>
    <t xml:space="preserve">Notenspiegel </t>
  </si>
  <si>
    <t>1. Errechnen Sie die Prozente</t>
  </si>
  <si>
    <t>2. Lassen Sie die Noten aus dem Notenschlüssel automatisch mit einer Wenn..Dann..-Funktion zuweisen</t>
  </si>
  <si>
    <t>3. Ermitteln Sie den Notenspiegel mit der Funktion ZÄHLENWENN</t>
  </si>
  <si>
    <t xml:space="preserve">Noten </t>
  </si>
  <si>
    <t>Wertpapier</t>
  </si>
  <si>
    <t>Verkaufsdatum</t>
  </si>
  <si>
    <t>Ankaufsdatum</t>
  </si>
  <si>
    <t>Ankaufspreis</t>
  </si>
  <si>
    <t>Verkaufspreis</t>
  </si>
  <si>
    <t>Berechnen Sie den Kapitalendwert mit der Funktion ZW (Zukunftswert) - siehe Buch Seite 233</t>
  </si>
  <si>
    <t xml:space="preserve">Berechnen Sie mit der Funktion ZINSSATZ den Zinssatz für ein Wertpapier </t>
  </si>
  <si>
    <t>RMZ= Kapital, Zahlung am Ende</t>
  </si>
  <si>
    <t>Bewerten Sie den Umsatz nach folgenden Kriterien: Der Mindestumsatz beträgt 2000 EUR. Ab 2000 EUR "Mindestumsatz erreicht", unter 2000 EUR "Mindestumsatz nicht erreicht"</t>
  </si>
  <si>
    <t>Bewertung</t>
  </si>
  <si>
    <t>Bewertung des Umsatzes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</si>
</sst>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DM&quot;_-;\-* #,##0.00\ &quot;DM&quot;_-;_-* &quot;-&quot;??\ &quot;DM&quot;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/>
    <xf numFmtId="10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7" fontId="0" fillId="0" borderId="0" xfId="0" applyNumberFormat="1"/>
    <xf numFmtId="44" fontId="0" fillId="0" borderId="0" xfId="1" applyFont="1"/>
    <xf numFmtId="9" fontId="0" fillId="0" borderId="0" xfId="2" applyFont="1"/>
    <xf numFmtId="0" fontId="6" fillId="0" borderId="0" xfId="0" applyFont="1"/>
    <xf numFmtId="44" fontId="7" fillId="0" borderId="0" xfId="1" applyFont="1"/>
    <xf numFmtId="0" fontId="7" fillId="0" borderId="0" xfId="0" applyFont="1"/>
    <xf numFmtId="164" fontId="0" fillId="0" borderId="0" xfId="0" applyNumberFormat="1"/>
    <xf numFmtId="165" fontId="0" fillId="0" borderId="0" xfId="2" applyNumberFormat="1" applyFont="1"/>
    <xf numFmtId="165" fontId="0" fillId="0" borderId="0" xfId="0" applyNumberFormat="1"/>
    <xf numFmtId="14" fontId="0" fillId="0" borderId="0" xfId="0" applyNumberFormat="1"/>
    <xf numFmtId="8" fontId="0" fillId="2" borderId="0" xfId="0" applyNumberFormat="1" applyFill="1"/>
    <xf numFmtId="9" fontId="0" fillId="2" borderId="0" xfId="2" applyFont="1" applyFill="1"/>
    <xf numFmtId="44" fontId="0" fillId="2" borderId="0" xfId="1" applyFont="1" applyFill="1"/>
    <xf numFmtId="0" fontId="0" fillId="2" borderId="0" xfId="0" applyFill="1"/>
    <xf numFmtId="0" fontId="2" fillId="0" borderId="0" xfId="0" applyFont="1" applyAlignment="1">
      <alignment horizontal="center"/>
    </xf>
    <xf numFmtId="44" fontId="1" fillId="0" borderId="0" xfId="1" applyFont="1" applyAlignment="1">
      <alignment horizontal="center"/>
    </xf>
  </cellXfs>
  <cellStyles count="4">
    <cellStyle name="Prozent" xfId="2" builtinId="5"/>
    <cellStyle name="Standard" xfId="0" builtinId="0"/>
    <cellStyle name="Standard 2" xfId="3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Uebung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-&#220;bung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1"/>
      <sheetName val="Zylindervolumen"/>
      <sheetName val="Dreiecksberechnung"/>
      <sheetName val="Funktionen"/>
      <sheetName val="Runden"/>
      <sheetName val="Wärmeübertrager"/>
      <sheetName val="Kältemittelgeschw."/>
      <sheetName val="Spannungsabfall bei Drehstrom"/>
      <sheetName val="Bereichsnamen mit Lösung"/>
      <sheetName val="Bereichsnamen"/>
      <sheetName val="Adressliste"/>
      <sheetName val="Kundenliste"/>
      <sheetName val="Warenliste"/>
      <sheetName val="Rechnung Werkzeug (2)"/>
      <sheetName val="Rechnung Werkzeug mit Lösung"/>
      <sheetName val="Modu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717.75</v>
          </cell>
        </row>
        <row r="7">
          <cell r="B7">
            <v>1</v>
          </cell>
        </row>
        <row r="10">
          <cell r="B10">
            <v>285</v>
          </cell>
          <cell r="C10">
            <v>290</v>
          </cell>
          <cell r="D10">
            <v>295</v>
          </cell>
          <cell r="E10">
            <v>300</v>
          </cell>
        </row>
        <row r="11">
          <cell r="A11">
            <v>260</v>
          </cell>
        </row>
        <row r="12">
          <cell r="A12">
            <v>265</v>
          </cell>
        </row>
        <row r="13">
          <cell r="A13">
            <v>270</v>
          </cell>
        </row>
        <row r="14">
          <cell r="A14">
            <v>275</v>
          </cell>
        </row>
        <row r="15">
          <cell r="A15">
            <v>280</v>
          </cell>
        </row>
        <row r="16">
          <cell r="A16">
            <v>285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ingte Formatierung"/>
      <sheetName val="PivotBüromöbel"/>
      <sheetName val="Beispiel für Pivot-Ergebnis"/>
      <sheetName val="Pivot Kundenberater"/>
      <sheetName val="Kundenlist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11" sqref="A11"/>
    </sheetView>
  </sheetViews>
  <sheetFormatPr baseColWidth="10" defaultRowHeight="15" x14ac:dyDescent="0.25"/>
  <cols>
    <col min="1" max="1" width="25.140625" customWidth="1"/>
  </cols>
  <sheetData>
    <row r="1" spans="1:3" ht="18.75" x14ac:dyDescent="0.3">
      <c r="A1" s="4" t="s">
        <v>1</v>
      </c>
    </row>
    <row r="4" spans="1:3" x14ac:dyDescent="0.25">
      <c r="A4" t="s">
        <v>0</v>
      </c>
      <c r="B4">
        <v>-1000</v>
      </c>
      <c r="C4">
        <v>-5000</v>
      </c>
    </row>
    <row r="5" spans="1:3" x14ac:dyDescent="0.25">
      <c r="A5" t="s">
        <v>2</v>
      </c>
      <c r="B5" s="2">
        <v>1E-3</v>
      </c>
      <c r="C5" s="8">
        <v>0.15</v>
      </c>
    </row>
    <row r="6" spans="1:3" x14ac:dyDescent="0.25">
      <c r="A6" t="s">
        <v>3</v>
      </c>
      <c r="B6">
        <v>10</v>
      </c>
      <c r="C6">
        <v>5</v>
      </c>
    </row>
    <row r="7" spans="1:3" x14ac:dyDescent="0.25">
      <c r="A7" s="1" t="s">
        <v>4</v>
      </c>
      <c r="B7" s="16"/>
      <c r="C7" s="16"/>
    </row>
    <row r="9" spans="1:3" x14ac:dyDescent="0.25">
      <c r="A9" t="s">
        <v>218</v>
      </c>
    </row>
    <row r="10" spans="1:3" x14ac:dyDescent="0.25">
      <c r="A10" t="s">
        <v>220</v>
      </c>
    </row>
    <row r="14" spans="1:3" ht="18.75" x14ac:dyDescent="0.3">
      <c r="A14" s="4" t="s">
        <v>213</v>
      </c>
    </row>
    <row r="15" spans="1:3" x14ac:dyDescent="0.25">
      <c r="A15" t="s">
        <v>215</v>
      </c>
      <c r="B15" s="15">
        <v>42370</v>
      </c>
    </row>
    <row r="16" spans="1:3" x14ac:dyDescent="0.25">
      <c r="A16" t="s">
        <v>214</v>
      </c>
      <c r="B16" s="15">
        <v>42705</v>
      </c>
    </row>
    <row r="17" spans="1:2" x14ac:dyDescent="0.25">
      <c r="A17" t="s">
        <v>216</v>
      </c>
      <c r="B17">
        <v>5000</v>
      </c>
    </row>
    <row r="18" spans="1:2" x14ac:dyDescent="0.25">
      <c r="A18" t="s">
        <v>217</v>
      </c>
      <c r="B18">
        <v>5500</v>
      </c>
    </row>
    <row r="19" spans="1:2" x14ac:dyDescent="0.25">
      <c r="A19" t="s">
        <v>2</v>
      </c>
      <c r="B19" s="17"/>
    </row>
    <row r="21" spans="1:2" x14ac:dyDescent="0.25">
      <c r="A21" t="s">
        <v>219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workbookViewId="0">
      <selection activeCell="L5" sqref="L5"/>
    </sheetView>
  </sheetViews>
  <sheetFormatPr baseColWidth="10" defaultRowHeight="15" x14ac:dyDescent="0.25"/>
  <cols>
    <col min="3" max="3" width="27.7109375" customWidth="1"/>
    <col min="4" max="4" width="23.28515625" customWidth="1"/>
    <col min="6" max="6" width="17.42578125" customWidth="1"/>
    <col min="8" max="8" width="21.28515625" customWidth="1"/>
    <col min="9" max="9" width="20.5703125" customWidth="1"/>
    <col min="10" max="10" width="20" customWidth="1"/>
    <col min="12" max="12" width="20.5703125" customWidth="1"/>
  </cols>
  <sheetData>
    <row r="2" spans="1:12" ht="18.75" x14ac:dyDescent="0.3">
      <c r="A2" s="3" t="s">
        <v>5</v>
      </c>
    </row>
    <row r="4" spans="1:12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21" t="s">
        <v>15</v>
      </c>
      <c r="K4" s="5" t="s">
        <v>109</v>
      </c>
      <c r="L4" s="5" t="s">
        <v>108</v>
      </c>
    </row>
    <row r="5" spans="1:12" x14ac:dyDescent="0.25">
      <c r="A5">
        <v>2004</v>
      </c>
      <c r="B5" t="s">
        <v>16</v>
      </c>
      <c r="C5" t="s">
        <v>17</v>
      </c>
      <c r="D5" t="s">
        <v>18</v>
      </c>
      <c r="E5">
        <v>52010</v>
      </c>
      <c r="F5" t="s">
        <v>19</v>
      </c>
      <c r="G5" t="s">
        <v>20</v>
      </c>
      <c r="H5" s="6">
        <v>36100</v>
      </c>
      <c r="I5" s="20"/>
      <c r="J5" s="21">
        <v>1236</v>
      </c>
      <c r="K5" s="19"/>
      <c r="L5" s="19"/>
    </row>
    <row r="6" spans="1:12" x14ac:dyDescent="0.25">
      <c r="A6">
        <v>2099</v>
      </c>
      <c r="B6" t="s">
        <v>21</v>
      </c>
      <c r="C6" t="s">
        <v>22</v>
      </c>
      <c r="D6" t="s">
        <v>23</v>
      </c>
      <c r="E6">
        <v>63739</v>
      </c>
      <c r="F6" t="s">
        <v>24</v>
      </c>
      <c r="G6" t="s">
        <v>25</v>
      </c>
      <c r="H6" s="6">
        <v>36069</v>
      </c>
      <c r="I6" s="20"/>
      <c r="J6" s="21"/>
      <c r="K6" s="19"/>
      <c r="L6" s="19"/>
    </row>
    <row r="7" spans="1:12" x14ac:dyDescent="0.25">
      <c r="A7">
        <v>2120</v>
      </c>
      <c r="B7" t="s">
        <v>16</v>
      </c>
      <c r="C7" t="s">
        <v>26</v>
      </c>
      <c r="D7" t="s">
        <v>27</v>
      </c>
      <c r="E7">
        <v>86150</v>
      </c>
      <c r="F7" t="s">
        <v>28</v>
      </c>
      <c r="G7" t="s">
        <v>29</v>
      </c>
      <c r="H7" s="6">
        <v>36039</v>
      </c>
      <c r="I7" s="20"/>
      <c r="J7" s="21">
        <v>201</v>
      </c>
      <c r="K7" s="19"/>
      <c r="L7" s="19"/>
    </row>
    <row r="8" spans="1:12" x14ac:dyDescent="0.25">
      <c r="A8">
        <v>2117</v>
      </c>
      <c r="B8" t="s">
        <v>16</v>
      </c>
      <c r="C8" t="s">
        <v>30</v>
      </c>
      <c r="D8" t="s">
        <v>31</v>
      </c>
      <c r="E8">
        <v>53498</v>
      </c>
      <c r="F8" t="s">
        <v>32</v>
      </c>
      <c r="G8" t="s">
        <v>33</v>
      </c>
      <c r="H8" s="6">
        <v>35796</v>
      </c>
      <c r="I8" s="20"/>
      <c r="J8" s="21"/>
      <c r="K8" s="19"/>
      <c r="L8" s="19"/>
    </row>
    <row r="9" spans="1:12" x14ac:dyDescent="0.25">
      <c r="A9">
        <v>2148</v>
      </c>
      <c r="B9" t="s">
        <v>16</v>
      </c>
      <c r="C9" t="s">
        <v>34</v>
      </c>
      <c r="D9" t="s">
        <v>35</v>
      </c>
      <c r="E9">
        <v>31812</v>
      </c>
      <c r="F9" t="s">
        <v>36</v>
      </c>
      <c r="G9" t="s">
        <v>37</v>
      </c>
      <c r="H9" s="6">
        <v>35916</v>
      </c>
      <c r="I9" s="20"/>
      <c r="J9" s="21">
        <v>6547</v>
      </c>
      <c r="K9" s="19"/>
      <c r="L9" s="19"/>
    </row>
    <row r="10" spans="1:12" x14ac:dyDescent="0.25">
      <c r="A10">
        <v>2130</v>
      </c>
      <c r="B10" t="s">
        <v>16</v>
      </c>
      <c r="C10" t="s">
        <v>38</v>
      </c>
      <c r="D10" t="s">
        <v>39</v>
      </c>
      <c r="E10">
        <v>83435</v>
      </c>
      <c r="F10" t="s">
        <v>40</v>
      </c>
      <c r="G10" t="s">
        <v>41</v>
      </c>
      <c r="H10" s="6">
        <v>36161</v>
      </c>
      <c r="I10" s="20"/>
      <c r="J10" s="21">
        <v>63477</v>
      </c>
      <c r="K10" s="19"/>
      <c r="L10" s="19"/>
    </row>
    <row r="11" spans="1:12" x14ac:dyDescent="0.25">
      <c r="A11">
        <v>2051</v>
      </c>
      <c r="B11" t="s">
        <v>16</v>
      </c>
      <c r="C11" t="s">
        <v>42</v>
      </c>
      <c r="D11" t="s">
        <v>43</v>
      </c>
      <c r="E11">
        <v>32105</v>
      </c>
      <c r="F11" t="s">
        <v>44</v>
      </c>
      <c r="G11" t="s">
        <v>45</v>
      </c>
      <c r="H11" s="6">
        <v>35855</v>
      </c>
      <c r="I11" s="20" t="s">
        <v>46</v>
      </c>
      <c r="J11" s="21">
        <v>23</v>
      </c>
      <c r="K11" s="19"/>
      <c r="L11" s="19"/>
    </row>
    <row r="12" spans="1:12" x14ac:dyDescent="0.25">
      <c r="A12">
        <v>2074</v>
      </c>
      <c r="B12" t="s">
        <v>21</v>
      </c>
      <c r="C12" t="s">
        <v>47</v>
      </c>
      <c r="D12" t="s">
        <v>48</v>
      </c>
      <c r="E12">
        <v>23611</v>
      </c>
      <c r="F12" t="s">
        <v>49</v>
      </c>
      <c r="G12" t="s">
        <v>50</v>
      </c>
      <c r="H12" s="6">
        <v>35096</v>
      </c>
      <c r="I12" s="20"/>
      <c r="J12" s="21"/>
      <c r="K12" s="19"/>
      <c r="L12" s="19"/>
    </row>
    <row r="13" spans="1:12" x14ac:dyDescent="0.25">
      <c r="A13">
        <v>2112</v>
      </c>
      <c r="B13" t="s">
        <v>16</v>
      </c>
      <c r="C13" t="s">
        <v>51</v>
      </c>
      <c r="D13" t="s">
        <v>52</v>
      </c>
      <c r="E13">
        <v>76530</v>
      </c>
      <c r="F13" t="s">
        <v>53</v>
      </c>
      <c r="G13" t="s">
        <v>54</v>
      </c>
      <c r="H13" s="6">
        <v>35186</v>
      </c>
      <c r="I13" s="20"/>
      <c r="J13" s="21">
        <v>456</v>
      </c>
      <c r="K13" s="19"/>
      <c r="L13" s="19"/>
    </row>
    <row r="14" spans="1:12" x14ac:dyDescent="0.25">
      <c r="A14">
        <v>2065</v>
      </c>
      <c r="B14" t="s">
        <v>16</v>
      </c>
      <c r="C14" t="s">
        <v>55</v>
      </c>
      <c r="D14" t="s">
        <v>56</v>
      </c>
      <c r="E14">
        <v>95444</v>
      </c>
      <c r="F14" t="s">
        <v>57</v>
      </c>
      <c r="G14" t="s">
        <v>58</v>
      </c>
      <c r="H14" s="6">
        <v>36008</v>
      </c>
      <c r="I14" s="20"/>
      <c r="J14" s="21">
        <v>89</v>
      </c>
      <c r="K14" s="19"/>
      <c r="L14" s="19"/>
    </row>
    <row r="15" spans="1:12" x14ac:dyDescent="0.25">
      <c r="A15">
        <v>2030</v>
      </c>
      <c r="B15" t="s">
        <v>16</v>
      </c>
      <c r="C15" t="s">
        <v>59</v>
      </c>
      <c r="D15" t="s">
        <v>60</v>
      </c>
      <c r="E15">
        <v>51427</v>
      </c>
      <c r="F15" t="s">
        <v>61</v>
      </c>
      <c r="G15" t="s">
        <v>62</v>
      </c>
      <c r="H15" s="6">
        <v>35582</v>
      </c>
      <c r="I15" s="20" t="s">
        <v>46</v>
      </c>
      <c r="J15" s="21">
        <v>23645</v>
      </c>
      <c r="K15" s="19"/>
      <c r="L15" s="19"/>
    </row>
    <row r="16" spans="1:12" x14ac:dyDescent="0.25">
      <c r="A16">
        <v>2138</v>
      </c>
      <c r="B16" t="s">
        <v>16</v>
      </c>
      <c r="C16" t="s">
        <v>63</v>
      </c>
      <c r="D16" t="s">
        <v>64</v>
      </c>
      <c r="E16">
        <v>51427</v>
      </c>
      <c r="F16" t="s">
        <v>61</v>
      </c>
      <c r="G16" t="s">
        <v>65</v>
      </c>
      <c r="H16" s="6">
        <v>35916</v>
      </c>
      <c r="I16" s="20"/>
      <c r="J16" s="21"/>
      <c r="K16" s="19"/>
      <c r="L16" s="19"/>
    </row>
    <row r="17" spans="1:12" x14ac:dyDescent="0.25">
      <c r="A17">
        <v>2046</v>
      </c>
      <c r="B17" t="s">
        <v>16</v>
      </c>
      <c r="C17" t="s">
        <v>66</v>
      </c>
      <c r="D17" t="s">
        <v>67</v>
      </c>
      <c r="E17">
        <v>10115</v>
      </c>
      <c r="F17" t="s">
        <v>68</v>
      </c>
      <c r="G17" t="s">
        <v>69</v>
      </c>
      <c r="H17" s="6">
        <v>35886</v>
      </c>
      <c r="I17" s="20" t="s">
        <v>46</v>
      </c>
      <c r="J17" s="21">
        <v>13</v>
      </c>
      <c r="K17" s="19"/>
      <c r="L17" s="19"/>
    </row>
    <row r="18" spans="1:12" x14ac:dyDescent="0.25">
      <c r="A18">
        <v>2071</v>
      </c>
      <c r="B18" t="s">
        <v>16</v>
      </c>
      <c r="C18" t="s">
        <v>70</v>
      </c>
      <c r="D18" t="s">
        <v>71</v>
      </c>
      <c r="E18">
        <v>10117</v>
      </c>
      <c r="F18" t="s">
        <v>68</v>
      </c>
      <c r="G18" t="s">
        <v>72</v>
      </c>
      <c r="H18" s="6">
        <v>35551</v>
      </c>
      <c r="I18" s="20"/>
      <c r="J18" s="21"/>
      <c r="K18" s="19"/>
      <c r="L18" s="19"/>
    </row>
    <row r="19" spans="1:12" x14ac:dyDescent="0.25">
      <c r="A19">
        <v>2131</v>
      </c>
      <c r="B19" t="s">
        <v>16</v>
      </c>
      <c r="C19" t="s">
        <v>73</v>
      </c>
      <c r="D19" t="s">
        <v>74</v>
      </c>
      <c r="E19">
        <v>10115</v>
      </c>
      <c r="F19" t="s">
        <v>68</v>
      </c>
      <c r="G19" t="s">
        <v>75</v>
      </c>
      <c r="H19" s="6">
        <v>36008</v>
      </c>
      <c r="I19" s="20"/>
      <c r="J19" s="21">
        <v>2145</v>
      </c>
      <c r="K19" s="19"/>
      <c r="L19" s="19"/>
    </row>
    <row r="20" spans="1:12" x14ac:dyDescent="0.25">
      <c r="A20">
        <v>2145</v>
      </c>
      <c r="B20" t="s">
        <v>76</v>
      </c>
      <c r="C20" t="s">
        <v>77</v>
      </c>
      <c r="D20" t="s">
        <v>78</v>
      </c>
      <c r="E20">
        <v>10117</v>
      </c>
      <c r="F20" t="s">
        <v>68</v>
      </c>
      <c r="G20" t="s">
        <v>79</v>
      </c>
      <c r="H20" s="6">
        <v>36130</v>
      </c>
      <c r="I20" s="20"/>
      <c r="J20" s="21">
        <v>136</v>
      </c>
      <c r="K20" s="19"/>
      <c r="L20" s="19"/>
    </row>
    <row r="21" spans="1:12" x14ac:dyDescent="0.25">
      <c r="A21">
        <v>2052</v>
      </c>
      <c r="B21" t="s">
        <v>16</v>
      </c>
      <c r="C21" t="s">
        <v>80</v>
      </c>
      <c r="D21" t="s">
        <v>81</v>
      </c>
      <c r="E21">
        <v>33689</v>
      </c>
      <c r="F21" t="s">
        <v>82</v>
      </c>
      <c r="G21" t="s">
        <v>83</v>
      </c>
      <c r="H21" s="6">
        <v>34881</v>
      </c>
      <c r="I21" s="20" t="s">
        <v>46</v>
      </c>
      <c r="J21" s="21">
        <v>165</v>
      </c>
      <c r="K21" s="19"/>
      <c r="L21" s="19"/>
    </row>
    <row r="22" spans="1:12" x14ac:dyDescent="0.25">
      <c r="A22">
        <v>2083</v>
      </c>
      <c r="B22" t="s">
        <v>16</v>
      </c>
      <c r="C22" t="s">
        <v>84</v>
      </c>
      <c r="D22" t="s">
        <v>85</v>
      </c>
      <c r="E22">
        <v>55411</v>
      </c>
      <c r="F22" t="s">
        <v>86</v>
      </c>
      <c r="G22" t="s">
        <v>87</v>
      </c>
      <c r="H22" s="6">
        <v>36069</v>
      </c>
      <c r="I22" s="20"/>
      <c r="J22" s="21"/>
      <c r="K22" s="19"/>
      <c r="L22" s="19"/>
    </row>
    <row r="23" spans="1:12" x14ac:dyDescent="0.25">
      <c r="A23">
        <v>2057</v>
      </c>
      <c r="B23" t="s">
        <v>21</v>
      </c>
      <c r="C23" t="s">
        <v>88</v>
      </c>
      <c r="D23" t="s">
        <v>89</v>
      </c>
      <c r="E23">
        <v>54634</v>
      </c>
      <c r="F23" t="s">
        <v>90</v>
      </c>
      <c r="G23" t="s">
        <v>91</v>
      </c>
      <c r="H23" s="6">
        <v>35886</v>
      </c>
      <c r="I23" s="20"/>
      <c r="J23" s="21">
        <v>145</v>
      </c>
      <c r="K23" s="19"/>
      <c r="L23" s="19"/>
    </row>
    <row r="24" spans="1:12" x14ac:dyDescent="0.25">
      <c r="A24">
        <v>2005</v>
      </c>
      <c r="B24" t="s">
        <v>21</v>
      </c>
      <c r="C24" t="s">
        <v>92</v>
      </c>
      <c r="D24" t="s">
        <v>93</v>
      </c>
      <c r="E24">
        <v>46397</v>
      </c>
      <c r="F24" t="s">
        <v>94</v>
      </c>
      <c r="G24" t="s">
        <v>95</v>
      </c>
      <c r="H24" s="6">
        <v>35125</v>
      </c>
      <c r="I24" s="20" t="s">
        <v>46</v>
      </c>
      <c r="J24" s="21">
        <v>1117</v>
      </c>
      <c r="K24" s="19"/>
      <c r="L24" s="19"/>
    </row>
    <row r="25" spans="1:12" x14ac:dyDescent="0.25">
      <c r="A25">
        <v>2123</v>
      </c>
      <c r="B25" t="s">
        <v>16</v>
      </c>
      <c r="C25" t="s">
        <v>96</v>
      </c>
      <c r="D25" t="s">
        <v>97</v>
      </c>
      <c r="E25">
        <v>44714</v>
      </c>
      <c r="F25" t="s">
        <v>98</v>
      </c>
      <c r="G25" t="s">
        <v>99</v>
      </c>
      <c r="H25" s="6">
        <v>35735</v>
      </c>
      <c r="I25" s="20"/>
      <c r="J25" s="21"/>
      <c r="K25" s="19"/>
      <c r="L25" s="19"/>
    </row>
    <row r="26" spans="1:12" x14ac:dyDescent="0.25">
      <c r="A26">
        <v>2097</v>
      </c>
      <c r="B26" t="s">
        <v>16</v>
      </c>
      <c r="C26" t="s">
        <v>100</v>
      </c>
      <c r="D26" t="s">
        <v>101</v>
      </c>
      <c r="E26">
        <v>53111</v>
      </c>
      <c r="F26" t="s">
        <v>102</v>
      </c>
      <c r="G26" t="s">
        <v>103</v>
      </c>
      <c r="H26" s="6">
        <v>36100</v>
      </c>
      <c r="I26" s="20" t="s">
        <v>46</v>
      </c>
      <c r="J26" s="21">
        <v>1654</v>
      </c>
      <c r="K26" s="19"/>
      <c r="L26" s="19"/>
    </row>
    <row r="27" spans="1:12" x14ac:dyDescent="0.25">
      <c r="A27">
        <v>2095</v>
      </c>
      <c r="B27" t="s">
        <v>16</v>
      </c>
      <c r="C27" t="s">
        <v>104</v>
      </c>
      <c r="D27" t="s">
        <v>105</v>
      </c>
      <c r="E27">
        <v>46325</v>
      </c>
      <c r="F27" t="s">
        <v>106</v>
      </c>
      <c r="G27" t="s">
        <v>107</v>
      </c>
      <c r="H27" s="6">
        <v>36069</v>
      </c>
      <c r="I27" s="20"/>
      <c r="J27" s="21">
        <v>214</v>
      </c>
      <c r="K27" s="19"/>
      <c r="L27" s="19"/>
    </row>
    <row r="29" spans="1:12" x14ac:dyDescent="0.25">
      <c r="A29" t="s">
        <v>110</v>
      </c>
    </row>
    <row r="30" spans="1:12" x14ac:dyDescent="0.25">
      <c r="A30" t="s">
        <v>111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workbookViewId="0">
      <selection activeCell="D5" sqref="D5:F11"/>
    </sheetView>
  </sheetViews>
  <sheetFormatPr baseColWidth="10" defaultRowHeight="15" x14ac:dyDescent="0.25"/>
  <cols>
    <col min="4" max="4" width="18.140625" customWidth="1"/>
    <col min="6" max="6" width="19.85546875" customWidth="1"/>
  </cols>
  <sheetData>
    <row r="2" spans="1:6" ht="18.75" x14ac:dyDescent="0.3">
      <c r="A2" s="3" t="s">
        <v>112</v>
      </c>
    </row>
    <row r="4" spans="1:6" s="1" customFormat="1" x14ac:dyDescent="0.25">
      <c r="A4" s="1" t="s">
        <v>113</v>
      </c>
      <c r="B4" s="1" t="s">
        <v>114</v>
      </c>
      <c r="C4" s="1" t="s">
        <v>115</v>
      </c>
      <c r="D4" s="1" t="s">
        <v>116</v>
      </c>
      <c r="E4" s="1" t="s">
        <v>117</v>
      </c>
      <c r="F4" s="1" t="s">
        <v>118</v>
      </c>
    </row>
    <row r="5" spans="1:6" x14ac:dyDescent="0.25">
      <c r="A5" t="s">
        <v>119</v>
      </c>
      <c r="B5">
        <v>244</v>
      </c>
      <c r="C5">
        <v>4</v>
      </c>
      <c r="D5" s="19"/>
      <c r="E5" s="19"/>
      <c r="F5" s="19"/>
    </row>
    <row r="6" spans="1:6" x14ac:dyDescent="0.25">
      <c r="A6" t="s">
        <v>120</v>
      </c>
      <c r="B6">
        <v>233</v>
      </c>
      <c r="C6">
        <v>0</v>
      </c>
      <c r="D6" s="19"/>
      <c r="E6" s="19"/>
      <c r="F6" s="19"/>
    </row>
    <row r="7" spans="1:6" x14ac:dyDescent="0.25">
      <c r="A7" t="s">
        <v>121</v>
      </c>
      <c r="B7">
        <v>123</v>
      </c>
      <c r="C7">
        <v>3</v>
      </c>
      <c r="D7" s="19"/>
      <c r="E7" s="19"/>
      <c r="F7" s="19"/>
    </row>
    <row r="8" spans="1:6" x14ac:dyDescent="0.25">
      <c r="A8" t="s">
        <v>122</v>
      </c>
      <c r="B8">
        <v>456</v>
      </c>
      <c r="C8">
        <v>2</v>
      </c>
      <c r="D8" s="19"/>
      <c r="E8" s="19"/>
      <c r="F8" s="19"/>
    </row>
    <row r="9" spans="1:6" x14ac:dyDescent="0.25">
      <c r="A9" t="s">
        <v>123</v>
      </c>
      <c r="B9">
        <v>422</v>
      </c>
      <c r="C9">
        <v>0</v>
      </c>
      <c r="D9" s="19"/>
      <c r="E9" s="19"/>
      <c r="F9" s="19"/>
    </row>
    <row r="10" spans="1:6" x14ac:dyDescent="0.25">
      <c r="A10" t="s">
        <v>124</v>
      </c>
      <c r="B10">
        <v>311</v>
      </c>
      <c r="C10">
        <v>3</v>
      </c>
      <c r="D10" s="19"/>
      <c r="E10" s="19"/>
      <c r="F10" s="19"/>
    </row>
    <row r="11" spans="1:6" x14ac:dyDescent="0.25">
      <c r="A11" t="s">
        <v>125</v>
      </c>
      <c r="B11">
        <v>123</v>
      </c>
      <c r="C11">
        <v>0</v>
      </c>
      <c r="D11" s="19"/>
      <c r="E11" s="19"/>
      <c r="F11" s="19"/>
    </row>
    <row r="13" spans="1:6" x14ac:dyDescent="0.25">
      <c r="A13" t="s">
        <v>126</v>
      </c>
    </row>
    <row r="14" spans="1:6" x14ac:dyDescent="0.25">
      <c r="A14" t="s">
        <v>127</v>
      </c>
    </row>
    <row r="15" spans="1:6" x14ac:dyDescent="0.25">
      <c r="A15" t="s">
        <v>128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workbookViewId="0">
      <selection activeCell="F18" sqref="F18"/>
    </sheetView>
  </sheetViews>
  <sheetFormatPr baseColWidth="10" defaultRowHeight="15" x14ac:dyDescent="0.25"/>
  <cols>
    <col min="4" max="4" width="14.5703125" customWidth="1"/>
    <col min="5" max="5" width="16.28515625" customWidth="1"/>
  </cols>
  <sheetData>
    <row r="2" spans="1:5" s="4" customFormat="1" ht="18.75" x14ac:dyDescent="0.3">
      <c r="A2" s="4" t="s">
        <v>223</v>
      </c>
    </row>
    <row r="4" spans="1:5" x14ac:dyDescent="0.25">
      <c r="B4" t="s">
        <v>134</v>
      </c>
      <c r="C4" t="s">
        <v>135</v>
      </c>
      <c r="D4" t="s">
        <v>136</v>
      </c>
      <c r="E4" t="s">
        <v>222</v>
      </c>
    </row>
    <row r="5" spans="1:5" x14ac:dyDescent="0.25">
      <c r="A5" t="s">
        <v>130</v>
      </c>
      <c r="B5">
        <v>200</v>
      </c>
      <c r="C5" s="7">
        <v>20</v>
      </c>
      <c r="D5" s="18"/>
      <c r="E5" s="18"/>
    </row>
    <row r="6" spans="1:5" x14ac:dyDescent="0.25">
      <c r="A6" t="s">
        <v>131</v>
      </c>
      <c r="B6">
        <v>125</v>
      </c>
      <c r="C6" s="7">
        <v>15</v>
      </c>
      <c r="D6" s="18"/>
      <c r="E6" s="18"/>
    </row>
    <row r="7" spans="1:5" x14ac:dyDescent="0.25">
      <c r="A7" t="s">
        <v>132</v>
      </c>
      <c r="B7">
        <v>80</v>
      </c>
      <c r="C7" s="7">
        <v>30</v>
      </c>
      <c r="D7" s="18"/>
      <c r="E7" s="18"/>
    </row>
    <row r="8" spans="1:5" x14ac:dyDescent="0.25">
      <c r="A8" t="s">
        <v>133</v>
      </c>
      <c r="B8">
        <v>150</v>
      </c>
      <c r="C8" s="7">
        <v>10</v>
      </c>
      <c r="D8" s="18"/>
      <c r="E8" s="18"/>
    </row>
    <row r="9" spans="1:5" x14ac:dyDescent="0.25">
      <c r="A9" t="s">
        <v>139</v>
      </c>
      <c r="B9">
        <v>300</v>
      </c>
      <c r="C9" s="7">
        <v>50</v>
      </c>
      <c r="D9" s="18"/>
      <c r="E9" s="18"/>
    </row>
    <row r="10" spans="1:5" x14ac:dyDescent="0.25">
      <c r="A10" t="s">
        <v>140</v>
      </c>
      <c r="B10">
        <v>135</v>
      </c>
      <c r="C10" s="7">
        <v>15</v>
      </c>
      <c r="D10" s="18"/>
      <c r="E10" s="18"/>
    </row>
    <row r="12" spans="1:5" x14ac:dyDescent="0.25">
      <c r="A12" t="s">
        <v>221</v>
      </c>
    </row>
    <row r="19" spans="1:13" ht="18.75" x14ac:dyDescent="0.3">
      <c r="A19" s="4" t="s">
        <v>129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1" spans="1:13" x14ac:dyDescent="0.25">
      <c r="B21" t="s">
        <v>134</v>
      </c>
      <c r="C21" t="s">
        <v>135</v>
      </c>
      <c r="D21" t="s">
        <v>136</v>
      </c>
      <c r="E21" t="s">
        <v>141</v>
      </c>
      <c r="F21" t="s">
        <v>137</v>
      </c>
    </row>
    <row r="22" spans="1:13" x14ac:dyDescent="0.25">
      <c r="A22" t="s">
        <v>130</v>
      </c>
      <c r="B22">
        <v>200</v>
      </c>
      <c r="C22" s="7">
        <v>20</v>
      </c>
      <c r="D22" s="18"/>
      <c r="E22" s="17"/>
      <c r="F22" s="18"/>
    </row>
    <row r="23" spans="1:13" x14ac:dyDescent="0.25">
      <c r="A23" t="s">
        <v>131</v>
      </c>
      <c r="B23">
        <v>100</v>
      </c>
      <c r="C23" s="7">
        <v>15</v>
      </c>
      <c r="D23" s="18"/>
      <c r="E23" s="17"/>
      <c r="F23" s="18"/>
    </row>
    <row r="24" spans="1:13" x14ac:dyDescent="0.25">
      <c r="A24" t="s">
        <v>132</v>
      </c>
      <c r="B24">
        <v>80</v>
      </c>
      <c r="C24" s="7">
        <v>30</v>
      </c>
      <c r="D24" s="18"/>
      <c r="E24" s="17"/>
      <c r="F24" s="18"/>
    </row>
    <row r="25" spans="1:13" x14ac:dyDescent="0.25">
      <c r="A25" t="s">
        <v>133</v>
      </c>
      <c r="B25">
        <v>150</v>
      </c>
      <c r="C25" s="7">
        <v>10</v>
      </c>
      <c r="D25" s="18"/>
      <c r="E25" s="17"/>
      <c r="F25" s="18"/>
    </row>
    <row r="26" spans="1:13" x14ac:dyDescent="0.25">
      <c r="A26" t="s">
        <v>139</v>
      </c>
      <c r="B26">
        <v>300</v>
      </c>
      <c r="C26" s="7">
        <v>50</v>
      </c>
      <c r="D26" s="18"/>
      <c r="E26" s="17"/>
      <c r="F26" s="18"/>
    </row>
    <row r="27" spans="1:13" x14ac:dyDescent="0.25">
      <c r="A27" t="s">
        <v>140</v>
      </c>
      <c r="B27">
        <v>110</v>
      </c>
      <c r="C27" s="7">
        <v>15</v>
      </c>
      <c r="D27" s="18"/>
      <c r="E27" s="17"/>
      <c r="F27" s="18"/>
    </row>
    <row r="31" spans="1:13" x14ac:dyDescent="0.25">
      <c r="A31" t="s">
        <v>138</v>
      </c>
    </row>
    <row r="32" spans="1:13" x14ac:dyDescent="0.25">
      <c r="A32" t="s">
        <v>142</v>
      </c>
    </row>
    <row r="33" spans="1:1" x14ac:dyDescent="0.25">
      <c r="A33" t="s">
        <v>143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6" sqref="A6"/>
    </sheetView>
  </sheetViews>
  <sheetFormatPr baseColWidth="10" defaultRowHeight="15" x14ac:dyDescent="0.25"/>
  <cols>
    <col min="2" max="2" width="16.5703125" customWidth="1"/>
    <col min="3" max="3" width="12.42578125" customWidth="1"/>
    <col min="4" max="4" width="15.85546875" customWidth="1"/>
    <col min="5" max="5" width="32.28515625" customWidth="1"/>
    <col min="6" max="6" width="38.28515625" customWidth="1"/>
    <col min="7" max="7" width="44.5703125" customWidth="1"/>
  </cols>
  <sheetData>
    <row r="1" spans="1:7" ht="15.75" x14ac:dyDescent="0.25">
      <c r="A1" s="9" t="s">
        <v>144</v>
      </c>
    </row>
    <row r="3" spans="1:7" s="1" customFormat="1" x14ac:dyDescent="0.25">
      <c r="A3" s="10"/>
      <c r="B3" s="11" t="s">
        <v>145</v>
      </c>
      <c r="C3" s="11" t="s">
        <v>146</v>
      </c>
      <c r="D3" s="11" t="s">
        <v>147</v>
      </c>
      <c r="E3" s="11" t="s">
        <v>157</v>
      </c>
      <c r="F3" s="11" t="s">
        <v>159</v>
      </c>
      <c r="G3" s="11" t="s">
        <v>160</v>
      </c>
    </row>
    <row r="4" spans="1:7" x14ac:dyDescent="0.25">
      <c r="A4" s="7" t="s">
        <v>148</v>
      </c>
      <c r="B4">
        <v>0</v>
      </c>
      <c r="C4">
        <v>1</v>
      </c>
      <c r="D4">
        <v>0</v>
      </c>
      <c r="E4" s="19"/>
      <c r="F4" s="19"/>
      <c r="G4" s="19"/>
    </row>
    <row r="5" spans="1:7" x14ac:dyDescent="0.25">
      <c r="A5" s="7" t="s">
        <v>149</v>
      </c>
      <c r="B5">
        <v>3</v>
      </c>
      <c r="C5">
        <v>1</v>
      </c>
      <c r="D5">
        <v>0</v>
      </c>
      <c r="E5" s="19"/>
      <c r="F5" s="19"/>
      <c r="G5" s="19"/>
    </row>
    <row r="6" spans="1:7" x14ac:dyDescent="0.25">
      <c r="A6" s="7" t="s">
        <v>155</v>
      </c>
      <c r="B6">
        <v>2</v>
      </c>
      <c r="C6">
        <v>0</v>
      </c>
      <c r="D6">
        <v>1</v>
      </c>
      <c r="E6" s="19"/>
      <c r="F6" s="19"/>
      <c r="G6" s="19"/>
    </row>
    <row r="7" spans="1:7" x14ac:dyDescent="0.25">
      <c r="A7" s="12" t="s">
        <v>150</v>
      </c>
      <c r="B7">
        <v>25</v>
      </c>
      <c r="C7">
        <v>3</v>
      </c>
      <c r="D7">
        <v>1</v>
      </c>
      <c r="E7" s="19"/>
      <c r="F7" s="19"/>
      <c r="G7" s="19"/>
    </row>
    <row r="8" spans="1:7" x14ac:dyDescent="0.25">
      <c r="A8" t="s">
        <v>151</v>
      </c>
      <c r="B8">
        <v>1</v>
      </c>
      <c r="C8">
        <v>16</v>
      </c>
      <c r="D8">
        <v>8</v>
      </c>
      <c r="E8" s="19"/>
      <c r="F8" s="19"/>
      <c r="G8" s="19"/>
    </row>
    <row r="9" spans="1:7" x14ac:dyDescent="0.25">
      <c r="A9" t="s">
        <v>152</v>
      </c>
      <c r="B9">
        <v>0</v>
      </c>
      <c r="C9">
        <v>0</v>
      </c>
      <c r="D9">
        <v>0</v>
      </c>
      <c r="E9" s="19"/>
      <c r="F9" s="19"/>
      <c r="G9" s="19"/>
    </row>
    <row r="10" spans="1:7" x14ac:dyDescent="0.25">
      <c r="A10" t="s">
        <v>156</v>
      </c>
      <c r="B10">
        <v>5</v>
      </c>
      <c r="C10">
        <v>0</v>
      </c>
      <c r="D10">
        <v>0</v>
      </c>
      <c r="E10" s="19"/>
      <c r="F10" s="19"/>
      <c r="G10" s="19"/>
    </row>
    <row r="11" spans="1:7" x14ac:dyDescent="0.25">
      <c r="A11" t="s">
        <v>158</v>
      </c>
      <c r="B11">
        <v>3</v>
      </c>
      <c r="C11">
        <v>0</v>
      </c>
      <c r="D11">
        <v>1</v>
      </c>
      <c r="E11" s="19"/>
      <c r="F11" s="19"/>
      <c r="G11" s="19"/>
    </row>
    <row r="14" spans="1:7" x14ac:dyDescent="0.25">
      <c r="B14" t="s">
        <v>153</v>
      </c>
    </row>
    <row r="15" spans="1:7" x14ac:dyDescent="0.25">
      <c r="B15" t="s">
        <v>154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F33" sqref="F33:K33"/>
    </sheetView>
  </sheetViews>
  <sheetFormatPr baseColWidth="10" defaultRowHeight="15" x14ac:dyDescent="0.25"/>
  <sheetData>
    <row r="1" spans="1:5" ht="18.75" x14ac:dyDescent="0.3">
      <c r="A1" s="4" t="s">
        <v>212</v>
      </c>
    </row>
    <row r="3" spans="1:5" x14ac:dyDescent="0.25">
      <c r="A3" s="11" t="s">
        <v>161</v>
      </c>
      <c r="B3" s="11" t="s">
        <v>162</v>
      </c>
      <c r="C3" t="s">
        <v>201</v>
      </c>
      <c r="D3" t="s">
        <v>202</v>
      </c>
      <c r="E3" t="s">
        <v>203</v>
      </c>
    </row>
    <row r="4" spans="1:5" x14ac:dyDescent="0.25">
      <c r="A4" t="s">
        <v>163</v>
      </c>
      <c r="B4" t="s">
        <v>164</v>
      </c>
      <c r="C4">
        <v>50</v>
      </c>
      <c r="D4" s="17"/>
      <c r="E4" s="19"/>
    </row>
    <row r="5" spans="1:5" x14ac:dyDescent="0.25">
      <c r="A5" t="s">
        <v>165</v>
      </c>
      <c r="B5" t="s">
        <v>166</v>
      </c>
      <c r="C5">
        <v>26</v>
      </c>
      <c r="D5" s="17"/>
      <c r="E5" s="19"/>
    </row>
    <row r="6" spans="1:5" x14ac:dyDescent="0.25">
      <c r="A6" t="s">
        <v>167</v>
      </c>
      <c r="B6" t="s">
        <v>168</v>
      </c>
      <c r="C6">
        <v>32</v>
      </c>
      <c r="D6" s="17"/>
      <c r="E6" s="19"/>
    </row>
    <row r="7" spans="1:5" x14ac:dyDescent="0.25">
      <c r="A7" t="s">
        <v>169</v>
      </c>
      <c r="B7" t="s">
        <v>170</v>
      </c>
      <c r="C7">
        <v>15</v>
      </c>
      <c r="D7" s="17"/>
      <c r="E7" s="19"/>
    </row>
    <row r="8" spans="1:5" x14ac:dyDescent="0.25">
      <c r="A8" t="s">
        <v>163</v>
      </c>
      <c r="B8" t="s">
        <v>171</v>
      </c>
      <c r="C8">
        <v>45</v>
      </c>
      <c r="D8" s="17"/>
      <c r="E8" s="19"/>
    </row>
    <row r="9" spans="1:5" x14ac:dyDescent="0.25">
      <c r="A9" t="s">
        <v>172</v>
      </c>
      <c r="B9" t="s">
        <v>173</v>
      </c>
      <c r="C9">
        <v>42</v>
      </c>
      <c r="D9" s="17"/>
      <c r="E9" s="19"/>
    </row>
    <row r="10" spans="1:5" x14ac:dyDescent="0.25">
      <c r="A10" t="s">
        <v>174</v>
      </c>
      <c r="B10" t="s">
        <v>175</v>
      </c>
      <c r="C10">
        <v>12</v>
      </c>
      <c r="D10" s="17"/>
      <c r="E10" s="19"/>
    </row>
    <row r="11" spans="1:5" x14ac:dyDescent="0.25">
      <c r="A11" t="s">
        <v>176</v>
      </c>
      <c r="B11" t="s">
        <v>177</v>
      </c>
      <c r="C11">
        <v>48</v>
      </c>
      <c r="D11" s="17"/>
      <c r="E11" s="19"/>
    </row>
    <row r="12" spans="1:5" x14ac:dyDescent="0.25">
      <c r="A12" t="s">
        <v>178</v>
      </c>
      <c r="B12" t="s">
        <v>179</v>
      </c>
      <c r="C12">
        <v>36</v>
      </c>
      <c r="D12" s="17"/>
      <c r="E12" s="19"/>
    </row>
    <row r="13" spans="1:5" x14ac:dyDescent="0.25">
      <c r="A13" t="s">
        <v>180</v>
      </c>
      <c r="B13" t="s">
        <v>181</v>
      </c>
      <c r="C13">
        <v>29</v>
      </c>
      <c r="D13" s="17"/>
      <c r="E13" s="19"/>
    </row>
    <row r="14" spans="1:5" x14ac:dyDescent="0.25">
      <c r="A14" t="s">
        <v>182</v>
      </c>
      <c r="B14" t="s">
        <v>183</v>
      </c>
      <c r="C14">
        <v>30</v>
      </c>
      <c r="D14" s="17"/>
      <c r="E14" s="19"/>
    </row>
    <row r="15" spans="1:5" x14ac:dyDescent="0.25">
      <c r="A15" t="s">
        <v>184</v>
      </c>
      <c r="B15" t="s">
        <v>185</v>
      </c>
      <c r="C15">
        <v>49</v>
      </c>
      <c r="D15" s="17"/>
      <c r="E15" s="19"/>
    </row>
    <row r="16" spans="1:5" x14ac:dyDescent="0.25">
      <c r="A16" t="s">
        <v>186</v>
      </c>
      <c r="B16" t="s">
        <v>187</v>
      </c>
      <c r="C16">
        <v>39</v>
      </c>
      <c r="D16" s="17"/>
      <c r="E16" s="19"/>
    </row>
    <row r="17" spans="1:11" x14ac:dyDescent="0.25">
      <c r="A17" t="s">
        <v>188</v>
      </c>
      <c r="B17" t="s">
        <v>189</v>
      </c>
      <c r="C17">
        <v>34</v>
      </c>
      <c r="D17" s="17"/>
      <c r="E17" s="19"/>
    </row>
    <row r="18" spans="1:11" x14ac:dyDescent="0.25">
      <c r="A18" t="s">
        <v>190</v>
      </c>
      <c r="B18" t="s">
        <v>158</v>
      </c>
      <c r="C18">
        <v>29</v>
      </c>
      <c r="D18" s="17"/>
      <c r="E18" s="19"/>
    </row>
    <row r="19" spans="1:11" x14ac:dyDescent="0.25">
      <c r="A19" t="s">
        <v>191</v>
      </c>
      <c r="B19" t="s">
        <v>192</v>
      </c>
      <c r="C19">
        <v>24</v>
      </c>
      <c r="D19" s="17"/>
      <c r="E19" s="19"/>
    </row>
    <row r="20" spans="1:11" x14ac:dyDescent="0.25">
      <c r="A20" t="s">
        <v>193</v>
      </c>
      <c r="B20" t="s">
        <v>194</v>
      </c>
      <c r="C20">
        <v>18</v>
      </c>
      <c r="D20" s="17"/>
      <c r="E20" s="19"/>
    </row>
    <row r="21" spans="1:11" x14ac:dyDescent="0.25">
      <c r="A21" t="s">
        <v>195</v>
      </c>
      <c r="B21" t="s">
        <v>189</v>
      </c>
      <c r="C21">
        <v>49</v>
      </c>
      <c r="D21" s="17"/>
      <c r="E21" s="19"/>
    </row>
    <row r="22" spans="1:11" x14ac:dyDescent="0.25">
      <c r="A22" t="s">
        <v>196</v>
      </c>
      <c r="B22" t="s">
        <v>197</v>
      </c>
      <c r="C22">
        <v>32</v>
      </c>
      <c r="D22" s="17"/>
      <c r="E22" s="19"/>
    </row>
    <row r="23" spans="1:11" x14ac:dyDescent="0.25">
      <c r="A23" t="s">
        <v>198</v>
      </c>
      <c r="B23" t="s">
        <v>177</v>
      </c>
      <c r="C23">
        <v>39</v>
      </c>
      <c r="D23" s="17"/>
      <c r="E23" s="19"/>
    </row>
    <row r="24" spans="1:11" x14ac:dyDescent="0.25">
      <c r="A24" t="s">
        <v>199</v>
      </c>
      <c r="B24" t="s">
        <v>200</v>
      </c>
      <c r="C24">
        <v>46</v>
      </c>
      <c r="D24" s="17"/>
      <c r="E24" s="19"/>
    </row>
    <row r="25" spans="1:11" x14ac:dyDescent="0.25">
      <c r="A25" t="s">
        <v>190</v>
      </c>
      <c r="B25" t="s">
        <v>149</v>
      </c>
      <c r="C25">
        <v>47</v>
      </c>
      <c r="D25" s="17"/>
      <c r="E25" s="19"/>
    </row>
    <row r="27" spans="1:11" x14ac:dyDescent="0.25">
      <c r="A27" t="s">
        <v>204</v>
      </c>
      <c r="C27">
        <v>50</v>
      </c>
    </row>
    <row r="30" spans="1:11" x14ac:dyDescent="0.25">
      <c r="A30" t="s">
        <v>206</v>
      </c>
    </row>
    <row r="31" spans="1:11" x14ac:dyDescent="0.25">
      <c r="A31" t="s">
        <v>205</v>
      </c>
      <c r="B31" t="s">
        <v>207</v>
      </c>
      <c r="F31" s="1" t="s">
        <v>208</v>
      </c>
      <c r="G31" s="1"/>
      <c r="H31" s="1"/>
      <c r="I31" s="1"/>
      <c r="J31" s="1"/>
      <c r="K31" s="1"/>
    </row>
    <row r="32" spans="1:11" x14ac:dyDescent="0.25">
      <c r="A32" s="13">
        <v>0.91500000000000004</v>
      </c>
      <c r="B32">
        <v>1</v>
      </c>
      <c r="F32" s="1">
        <v>1</v>
      </c>
      <c r="G32" s="1">
        <v>2</v>
      </c>
      <c r="H32" s="1">
        <v>3</v>
      </c>
      <c r="I32" s="1">
        <v>4</v>
      </c>
      <c r="J32" s="1">
        <v>5</v>
      </c>
      <c r="K32" s="1">
        <v>6</v>
      </c>
    </row>
    <row r="33" spans="1:11" x14ac:dyDescent="0.25">
      <c r="A33" s="14">
        <v>0.80500000000000005</v>
      </c>
      <c r="B33">
        <v>2</v>
      </c>
      <c r="F33" s="19"/>
      <c r="G33" s="19"/>
      <c r="H33" s="19"/>
      <c r="I33" s="19"/>
      <c r="J33" s="19"/>
      <c r="K33" s="19"/>
    </row>
    <row r="34" spans="1:11" x14ac:dyDescent="0.25">
      <c r="A34" s="14">
        <v>0.66500000000000004</v>
      </c>
      <c r="B34">
        <v>3</v>
      </c>
    </row>
    <row r="35" spans="1:11" x14ac:dyDescent="0.25">
      <c r="A35" s="14">
        <v>0.49990000000000001</v>
      </c>
      <c r="B35">
        <v>4</v>
      </c>
    </row>
    <row r="36" spans="1:11" x14ac:dyDescent="0.25">
      <c r="A36" s="14">
        <v>0.30499999999999999</v>
      </c>
      <c r="B36">
        <v>5</v>
      </c>
    </row>
    <row r="37" spans="1:11" x14ac:dyDescent="0.25">
      <c r="A37" s="14">
        <v>0</v>
      </c>
      <c r="B37">
        <v>6</v>
      </c>
    </row>
    <row r="38" spans="1:11" x14ac:dyDescent="0.25">
      <c r="A38" t="s">
        <v>209</v>
      </c>
    </row>
    <row r="39" spans="1:11" x14ac:dyDescent="0.25">
      <c r="A39" t="s">
        <v>210</v>
      </c>
    </row>
    <row r="40" spans="1:11" x14ac:dyDescent="0.25">
      <c r="A40" t="s">
        <v>211</v>
      </c>
    </row>
  </sheetData>
  <dataValidations count="1">
    <dataValidation type="textLength" allowBlank="1" showInputMessage="1" showErrorMessage="1" sqref="A4:A22">
      <formula1>2</formula1>
      <formula2>17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Finanzmathematik</vt:lpstr>
      <vt:lpstr>Informationsfunktionen</vt:lpstr>
      <vt:lpstr>Fehlerprüfung</vt:lpstr>
      <vt:lpstr>Wenn  (2)</vt:lpstr>
      <vt:lpstr>Lebenserwartung</vt:lpstr>
      <vt:lpstr>Noten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Böhrer, Roswitha</dc:creator>
  <cp:lastModifiedBy>Böhrer, Roswitha</cp:lastModifiedBy>
  <dcterms:created xsi:type="dcterms:W3CDTF">2016-12-05T09:38:46Z</dcterms:created>
  <dcterms:modified xsi:type="dcterms:W3CDTF">2023-12-12T07:57:05Z</dcterms:modified>
</cp:coreProperties>
</file>